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ordje.jovanovic\Desktop\"/>
    </mc:Choice>
  </mc:AlternateContent>
  <xr:revisionPtr revIDLastSave="0" documentId="13_ncr:1_{164B3013-AACC-46F9-832A-FBCD002F91D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34" i="1" s="1"/>
  <c r="H36" i="1" s="1"/>
</calcChain>
</file>

<file path=xl/sharedStrings.xml><?xml version="1.0" encoding="utf-8"?>
<sst xmlns="http://schemas.openxmlformats.org/spreadsheetml/2006/main" count="62" uniqueCount="42">
  <si>
    <t>р.бр.</t>
  </si>
  <si>
    <t>Опис</t>
  </si>
  <si>
    <t>Јединица мере</t>
  </si>
  <si>
    <t>8(=4*5+6*7)</t>
  </si>
  <si>
    <t>Замена ПП врата у објекту ПЕЦ РТС, Абердарева 1, Београд, 
Замена сваких врата обухвата: Демонтажу постојећих, испоруку и монтажу нових врата Т'90 као и обраду шпалетна након замене предметних врата. Демонтирана врата се односе на најближу деопонију. У цену урачунати сав потрошни материјал као и пратеће грађевинско занатске радове у складу са ПП захтевима.</t>
  </si>
  <si>
    <t>КОМ</t>
  </si>
  <si>
    <r>
      <rPr>
        <b/>
        <sz val="14"/>
        <color rgb="FF000000"/>
        <rFont val="Calibri"/>
        <family val="2"/>
        <charset val="238"/>
      </rPr>
      <t xml:space="preserve">UKUPNO
</t>
    </r>
    <r>
      <rPr>
        <i/>
        <sz val="11"/>
        <color rgb="FF000000"/>
        <rFont val="Calibri"/>
        <family val="2"/>
        <charset val="238"/>
      </rPr>
      <t>(bez PDV-a)</t>
    </r>
  </si>
  <si>
    <t>PDV</t>
  </si>
  <si>
    <t>UKUPNO sa PDV-om</t>
  </si>
  <si>
    <t>65. 1610/1955 mm— праг 15 mm, лева</t>
  </si>
  <si>
    <t>60. Димензије 1620/1960 mm — праг 15 mm, лева</t>
  </si>
  <si>
    <t xml:space="preserve">34. Димензије 2030/2030 mm — праг 15 mm, лева </t>
  </si>
  <si>
    <t>40. Димензије 1600/1950 mm — праг 15 mm, лева</t>
  </si>
  <si>
    <t xml:space="preserve">39. Димензије 750/2020 mm — праг 15 mm, десна </t>
  </si>
  <si>
    <t>27. Димензије 750/2020 mm – праг 15 mm, десна</t>
  </si>
  <si>
    <t xml:space="preserve">28. Димензије 1740/2040 mm — праг 15 mm лева </t>
  </si>
  <si>
    <t>25. Димензије 1700/2020 mm, лева</t>
  </si>
  <si>
    <t xml:space="preserve">23. Димензије 1800/2100 mm — праг 15 mm, лева </t>
  </si>
  <si>
    <t>80. Димензије 2120/2040 mm — антипаник на радном крилу, лева</t>
  </si>
  <si>
    <t xml:space="preserve">81. Димензије 1100/2050 mm — антипаник на радном крилу, лева </t>
  </si>
  <si>
    <t>82. Димензије 900/2050 mm — праг 15 mm, левa</t>
  </si>
  <si>
    <t xml:space="preserve">14.Димензије 1050/2030 mm, десна </t>
  </si>
  <si>
    <t xml:space="preserve">86. Димензије 1070/2040 mm — праг 15 mm, десна </t>
  </si>
  <si>
    <t>2. Димензије 1340/2050 mm — радно крило 800, праг 15 mm, десна</t>
  </si>
  <si>
    <t xml:space="preserve">87. Димензије 1050/2050 mm — праг 15 mm, лева </t>
  </si>
  <si>
    <t xml:space="preserve">88. Димензије 1010/2020 mm, десна </t>
  </si>
  <si>
    <t xml:space="preserve">9. Димензије 1010/2010 mm, лева </t>
  </si>
  <si>
    <t xml:space="preserve">6. Димензије 1010/2000 mm, десна </t>
  </si>
  <si>
    <r>
      <t xml:space="preserve">6. СПРАТ,  </t>
    </r>
    <r>
      <rPr>
        <sz val="12"/>
        <color rgb="FF000000"/>
        <rFont val="Calibri"/>
        <family val="2"/>
        <charset val="238"/>
        <scheme val="minor"/>
      </rPr>
      <t>Врата број:</t>
    </r>
  </si>
  <si>
    <r>
      <t xml:space="preserve">5. СПРАТ, </t>
    </r>
    <r>
      <rPr>
        <sz val="12"/>
        <color rgb="FF000000"/>
        <rFont val="Calibri"/>
        <family val="2"/>
        <charset val="238"/>
        <scheme val="minor"/>
      </rPr>
      <t>Врата број:</t>
    </r>
  </si>
  <si>
    <r>
      <t xml:space="preserve">2. СПРАТ, </t>
    </r>
    <r>
      <rPr>
        <sz val="12"/>
        <color rgb="FF000000"/>
        <rFont val="Calibri"/>
        <family val="2"/>
        <charset val="238"/>
        <scheme val="minor"/>
      </rPr>
      <t>Врата број:</t>
    </r>
  </si>
  <si>
    <r>
      <t xml:space="preserve">1. СПРАТ, </t>
    </r>
    <r>
      <rPr>
        <sz val="12"/>
        <color rgb="FF000000"/>
        <rFont val="Calibri"/>
        <family val="2"/>
        <charset val="238"/>
        <scheme val="minor"/>
      </rPr>
      <t>Врата број:</t>
    </r>
  </si>
  <si>
    <r>
      <t xml:space="preserve">ПРИЗЕМЉЕ , </t>
    </r>
    <r>
      <rPr>
        <sz val="12"/>
        <color rgb="FF000000"/>
        <rFont val="Calibri"/>
        <family val="2"/>
        <charset val="238"/>
        <scheme val="minor"/>
      </rPr>
      <t>Врата број:</t>
    </r>
  </si>
  <si>
    <r>
      <t xml:space="preserve">НИВО -1, </t>
    </r>
    <r>
      <rPr>
        <sz val="12"/>
        <color rgb="FF000000"/>
        <rFont val="Calibri"/>
        <family val="2"/>
        <charset val="238"/>
        <scheme val="minor"/>
      </rPr>
      <t>Врата број:</t>
    </r>
  </si>
  <si>
    <r>
      <t xml:space="preserve">НИВО -2, </t>
    </r>
    <r>
      <rPr>
        <sz val="12"/>
        <color rgb="FF000000"/>
        <rFont val="Calibri"/>
        <family val="2"/>
        <charset val="238"/>
        <scheme val="minor"/>
      </rPr>
      <t>Врата број:</t>
    </r>
  </si>
  <si>
    <t>Количина
(материјал)</t>
  </si>
  <si>
    <t>Количина 
(рад)</t>
  </si>
  <si>
    <t>Јединична цена
(материјал)</t>
  </si>
  <si>
    <t>Јединична цена
(рад)</t>
  </si>
  <si>
    <t>Укупно
(без ПДВ-а)</t>
  </si>
  <si>
    <t xml:space="preserve">79. Димензије 950/2020 mm – аутомат с наличја, ојачана конструкција изузетно велика фреквенција, лева </t>
  </si>
  <si>
    <t xml:space="preserve">64. Димензије 900/2020 mm, лева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</si>
</sst>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\-_-;_-@_-"/>
  </numFmts>
  <fonts count="12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i/>
      <sz val="11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27">
    <xf numFmtId="0" fontId="0" fillId="0" borderId="0" xfId="0"/>
    <xf numFmtId="0" fontId="1" fillId="0" borderId="0" xfId="0" applyFont="1"/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164" fontId="5" fillId="0" borderId="1" xfId="1" applyFont="1" applyBorder="1" applyAlignment="1" applyProtection="1">
      <alignment wrapText="1"/>
    </xf>
    <xf numFmtId="0" fontId="5" fillId="0" borderId="0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0" fillId="0" borderId="0" xfId="0" applyBorder="1" applyAlignment="1">
      <alignment horizontal="center"/>
    </xf>
  </cellXfs>
  <cellStyles count="2">
    <cellStyle name="Excel Built-in Comma [0]" xfId="1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zoomScaleNormal="100" workbookViewId="0"/>
  </sheetViews>
  <sheetFormatPr defaultColWidth="8.7109375" defaultRowHeight="15" x14ac:dyDescent="0.25"/>
  <cols>
    <col min="1" max="1" width="8.28515625" customWidth="1"/>
    <col min="2" max="2" width="63" style="1" customWidth="1"/>
    <col min="3" max="7" width="13.28515625" customWidth="1"/>
    <col min="8" max="8" width="13.28515625" style="22" customWidth="1"/>
  </cols>
  <sheetData>
    <row r="1" spans="1:9" ht="48" customHeight="1" x14ac:dyDescent="0.25">
      <c r="A1" s="4" t="s">
        <v>0</v>
      </c>
      <c r="B1" s="4" t="s">
        <v>1</v>
      </c>
      <c r="C1" s="4" t="s">
        <v>2</v>
      </c>
      <c r="D1" s="4" t="s">
        <v>35</v>
      </c>
      <c r="E1" s="4" t="s">
        <v>36</v>
      </c>
      <c r="F1" s="4" t="s">
        <v>37</v>
      </c>
      <c r="G1" s="4" t="s">
        <v>38</v>
      </c>
      <c r="H1" s="18" t="s">
        <v>39</v>
      </c>
      <c r="I1" s="5"/>
    </row>
    <row r="2" spans="1:9" x14ac:dyDescent="0.25">
      <c r="A2" s="6">
        <v>1</v>
      </c>
      <c r="B2" s="3">
        <v>2</v>
      </c>
      <c r="C2" s="7">
        <v>3</v>
      </c>
      <c r="D2" s="6">
        <v>4</v>
      </c>
      <c r="E2" s="6">
        <v>5</v>
      </c>
      <c r="F2" s="7">
        <v>6</v>
      </c>
      <c r="G2" s="7">
        <v>7</v>
      </c>
      <c r="H2" s="6" t="s">
        <v>3</v>
      </c>
    </row>
    <row r="3" spans="1:9" ht="129.75" customHeight="1" x14ac:dyDescent="0.25">
      <c r="A3" s="11"/>
      <c r="B3" s="12" t="s">
        <v>4</v>
      </c>
      <c r="C3" s="11"/>
      <c r="D3" s="11"/>
      <c r="E3" s="11"/>
      <c r="F3" s="11"/>
      <c r="G3" s="11"/>
      <c r="H3" s="19"/>
    </row>
    <row r="4" spans="1:9" ht="15.75" x14ac:dyDescent="0.25">
      <c r="A4" s="11"/>
      <c r="B4" s="15" t="s">
        <v>28</v>
      </c>
      <c r="C4" s="11"/>
      <c r="D4" s="11"/>
      <c r="E4" s="11"/>
      <c r="F4" s="11"/>
      <c r="G4" s="11"/>
      <c r="H4" s="19"/>
    </row>
    <row r="5" spans="1:9" ht="30" customHeight="1" x14ac:dyDescent="0.25">
      <c r="A5" s="11">
        <v>1</v>
      </c>
      <c r="B5" s="16" t="s">
        <v>41</v>
      </c>
      <c r="C5" s="13" t="s">
        <v>5</v>
      </c>
      <c r="D5" s="13">
        <v>1</v>
      </c>
      <c r="E5" s="13">
        <v>1</v>
      </c>
      <c r="F5" s="11">
        <v>0</v>
      </c>
      <c r="G5" s="11">
        <v>0</v>
      </c>
      <c r="H5" s="19">
        <f t="shared" ref="H5:H31" si="0">SUM(F5:G5)</f>
        <v>0</v>
      </c>
    </row>
    <row r="6" spans="1:9" ht="30" customHeight="1" x14ac:dyDescent="0.25">
      <c r="A6" s="11">
        <v>2</v>
      </c>
      <c r="B6" s="16" t="s">
        <v>9</v>
      </c>
      <c r="C6" s="13" t="s">
        <v>5</v>
      </c>
      <c r="D6" s="13">
        <v>1</v>
      </c>
      <c r="E6" s="13">
        <v>1</v>
      </c>
      <c r="F6" s="11">
        <v>0</v>
      </c>
      <c r="G6" s="11">
        <v>0</v>
      </c>
      <c r="H6" s="19">
        <f t="shared" si="0"/>
        <v>0</v>
      </c>
    </row>
    <row r="7" spans="1:9" ht="30" customHeight="1" x14ac:dyDescent="0.25">
      <c r="A7" s="11"/>
      <c r="B7" s="15" t="s">
        <v>29</v>
      </c>
      <c r="C7" s="11"/>
      <c r="D7" s="11"/>
      <c r="E7" s="11"/>
      <c r="F7" s="11"/>
      <c r="G7" s="11"/>
      <c r="H7" s="19">
        <f t="shared" si="0"/>
        <v>0</v>
      </c>
    </row>
    <row r="8" spans="1:9" ht="30" customHeight="1" x14ac:dyDescent="0.25">
      <c r="A8" s="11">
        <v>3</v>
      </c>
      <c r="B8" s="17" t="s">
        <v>10</v>
      </c>
      <c r="C8" s="13" t="s">
        <v>5</v>
      </c>
      <c r="D8" s="13">
        <v>1</v>
      </c>
      <c r="E8" s="11">
        <v>1</v>
      </c>
      <c r="F8" s="11">
        <v>0</v>
      </c>
      <c r="G8" s="11">
        <v>0</v>
      </c>
      <c r="H8" s="19">
        <f t="shared" si="0"/>
        <v>0</v>
      </c>
    </row>
    <row r="9" spans="1:9" ht="30" customHeight="1" x14ac:dyDescent="0.25">
      <c r="A9" s="14"/>
      <c r="B9" s="15" t="s">
        <v>30</v>
      </c>
      <c r="C9" s="11"/>
      <c r="D9" s="11"/>
      <c r="E9" s="11"/>
      <c r="F9" s="11"/>
      <c r="G9" s="11"/>
      <c r="H9" s="19">
        <f t="shared" si="0"/>
        <v>0</v>
      </c>
    </row>
    <row r="10" spans="1:9" ht="30" customHeight="1" x14ac:dyDescent="0.25">
      <c r="A10" s="11">
        <v>4</v>
      </c>
      <c r="B10" s="17" t="s">
        <v>11</v>
      </c>
      <c r="C10" s="13" t="s">
        <v>5</v>
      </c>
      <c r="D10" s="13">
        <v>1</v>
      </c>
      <c r="E10" s="13">
        <v>1</v>
      </c>
      <c r="F10" s="11">
        <v>0</v>
      </c>
      <c r="G10" s="11">
        <v>0</v>
      </c>
      <c r="H10" s="19">
        <f t="shared" si="0"/>
        <v>0</v>
      </c>
    </row>
    <row r="11" spans="1:9" ht="30" customHeight="1" x14ac:dyDescent="0.25">
      <c r="A11" s="11">
        <v>5</v>
      </c>
      <c r="B11" s="17" t="s">
        <v>12</v>
      </c>
      <c r="C11" s="13" t="s">
        <v>5</v>
      </c>
      <c r="D11" s="13">
        <v>1</v>
      </c>
      <c r="E11" s="13">
        <v>1</v>
      </c>
      <c r="F11" s="11">
        <v>0</v>
      </c>
      <c r="G11" s="11">
        <v>0</v>
      </c>
      <c r="H11" s="19">
        <f t="shared" si="0"/>
        <v>0</v>
      </c>
    </row>
    <row r="12" spans="1:9" ht="30" customHeight="1" x14ac:dyDescent="0.25">
      <c r="A12" s="11">
        <v>6</v>
      </c>
      <c r="B12" s="17" t="s">
        <v>13</v>
      </c>
      <c r="C12" s="13" t="s">
        <v>5</v>
      </c>
      <c r="D12" s="13">
        <v>1</v>
      </c>
      <c r="E12" s="13">
        <v>1</v>
      </c>
      <c r="F12" s="11">
        <v>0</v>
      </c>
      <c r="G12" s="11">
        <v>0</v>
      </c>
      <c r="H12" s="19">
        <f t="shared" si="0"/>
        <v>0</v>
      </c>
    </row>
    <row r="13" spans="1:9" ht="30" customHeight="1" x14ac:dyDescent="0.25">
      <c r="A13" s="11"/>
      <c r="B13" s="15" t="s">
        <v>31</v>
      </c>
      <c r="C13" s="11"/>
      <c r="D13" s="11"/>
      <c r="E13" s="11"/>
      <c r="F13" s="11"/>
      <c r="G13" s="11"/>
      <c r="H13" s="19">
        <f t="shared" si="0"/>
        <v>0</v>
      </c>
    </row>
    <row r="14" spans="1:9" ht="30" customHeight="1" x14ac:dyDescent="0.25">
      <c r="A14" s="11">
        <v>7</v>
      </c>
      <c r="B14" s="17" t="s">
        <v>14</v>
      </c>
      <c r="C14" s="13" t="s">
        <v>5</v>
      </c>
      <c r="D14" s="13">
        <v>1</v>
      </c>
      <c r="E14" s="13">
        <v>1</v>
      </c>
      <c r="F14" s="11">
        <v>0</v>
      </c>
      <c r="G14" s="11">
        <v>0</v>
      </c>
      <c r="H14" s="19">
        <f t="shared" si="0"/>
        <v>0</v>
      </c>
    </row>
    <row r="15" spans="1:9" ht="30" customHeight="1" x14ac:dyDescent="0.25">
      <c r="A15" s="11">
        <v>8</v>
      </c>
      <c r="B15" s="17" t="s">
        <v>15</v>
      </c>
      <c r="C15" s="13" t="s">
        <v>5</v>
      </c>
      <c r="D15" s="13">
        <v>1</v>
      </c>
      <c r="E15" s="13">
        <v>1</v>
      </c>
      <c r="F15" s="11">
        <v>0</v>
      </c>
      <c r="G15" s="11">
        <v>0</v>
      </c>
      <c r="H15" s="19">
        <f t="shared" si="0"/>
        <v>0</v>
      </c>
    </row>
    <row r="16" spans="1:9" ht="30" customHeight="1" x14ac:dyDescent="0.25">
      <c r="A16" s="11">
        <v>9</v>
      </c>
      <c r="B16" s="17" t="s">
        <v>40</v>
      </c>
      <c r="C16" s="13" t="s">
        <v>5</v>
      </c>
      <c r="D16" s="13">
        <v>1</v>
      </c>
      <c r="E16" s="13">
        <v>1</v>
      </c>
      <c r="F16" s="11">
        <v>0</v>
      </c>
      <c r="G16" s="11">
        <v>0</v>
      </c>
      <c r="H16" s="19">
        <f t="shared" si="0"/>
        <v>0</v>
      </c>
    </row>
    <row r="17" spans="1:8" ht="30" customHeight="1" x14ac:dyDescent="0.25">
      <c r="A17" s="11"/>
      <c r="B17" s="15" t="s">
        <v>32</v>
      </c>
      <c r="C17" s="11"/>
      <c r="D17" s="11"/>
      <c r="E17" s="11"/>
      <c r="F17" s="11"/>
      <c r="G17" s="11"/>
      <c r="H17" s="19">
        <f t="shared" si="0"/>
        <v>0</v>
      </c>
    </row>
    <row r="18" spans="1:8" ht="30" customHeight="1" x14ac:dyDescent="0.25">
      <c r="A18" s="11">
        <v>10</v>
      </c>
      <c r="B18" s="17" t="s">
        <v>16</v>
      </c>
      <c r="C18" s="13" t="s">
        <v>5</v>
      </c>
      <c r="D18" s="13">
        <v>1</v>
      </c>
      <c r="E18" s="13">
        <v>1</v>
      </c>
      <c r="F18" s="11">
        <v>0</v>
      </c>
      <c r="G18" s="11">
        <v>0</v>
      </c>
      <c r="H18" s="19">
        <f t="shared" si="0"/>
        <v>0</v>
      </c>
    </row>
    <row r="19" spans="1:8" ht="30" customHeight="1" x14ac:dyDescent="0.25">
      <c r="A19" s="11">
        <v>11</v>
      </c>
      <c r="B19" s="17" t="s">
        <v>17</v>
      </c>
      <c r="C19" s="13" t="s">
        <v>5</v>
      </c>
      <c r="D19" s="13">
        <v>1</v>
      </c>
      <c r="E19" s="13">
        <v>1</v>
      </c>
      <c r="F19" s="11">
        <v>0</v>
      </c>
      <c r="G19" s="11">
        <v>0</v>
      </c>
      <c r="H19" s="19">
        <f t="shared" si="0"/>
        <v>0</v>
      </c>
    </row>
    <row r="20" spans="1:8" ht="30" customHeight="1" x14ac:dyDescent="0.25">
      <c r="A20" s="11">
        <v>12</v>
      </c>
      <c r="B20" s="17" t="s">
        <v>18</v>
      </c>
      <c r="C20" s="13" t="s">
        <v>5</v>
      </c>
      <c r="D20" s="13">
        <v>1</v>
      </c>
      <c r="E20" s="13">
        <v>1</v>
      </c>
      <c r="F20" s="11">
        <v>0</v>
      </c>
      <c r="G20" s="11">
        <v>0</v>
      </c>
      <c r="H20" s="19">
        <f t="shared" si="0"/>
        <v>0</v>
      </c>
    </row>
    <row r="21" spans="1:8" ht="30" customHeight="1" x14ac:dyDescent="0.25">
      <c r="A21" s="11"/>
      <c r="B21" s="15" t="s">
        <v>33</v>
      </c>
      <c r="C21" s="11"/>
      <c r="D21" s="11"/>
      <c r="E21" s="11"/>
      <c r="F21" s="11"/>
      <c r="G21" s="11"/>
      <c r="H21" s="19">
        <f t="shared" si="0"/>
        <v>0</v>
      </c>
    </row>
    <row r="22" spans="1:8" ht="30" customHeight="1" x14ac:dyDescent="0.25">
      <c r="A22" s="11">
        <v>13</v>
      </c>
      <c r="B22" s="17" t="s">
        <v>19</v>
      </c>
      <c r="C22" s="13" t="s">
        <v>5</v>
      </c>
      <c r="D22" s="13">
        <v>1</v>
      </c>
      <c r="E22" s="13">
        <v>1</v>
      </c>
      <c r="F22" s="11">
        <v>0</v>
      </c>
      <c r="G22" s="11">
        <v>0</v>
      </c>
      <c r="H22" s="19">
        <f t="shared" si="0"/>
        <v>0</v>
      </c>
    </row>
    <row r="23" spans="1:8" ht="30" customHeight="1" x14ac:dyDescent="0.25">
      <c r="A23" s="11">
        <v>14</v>
      </c>
      <c r="B23" s="17" t="s">
        <v>20</v>
      </c>
      <c r="C23" s="13" t="s">
        <v>5</v>
      </c>
      <c r="D23" s="13">
        <v>1</v>
      </c>
      <c r="E23" s="13">
        <v>1</v>
      </c>
      <c r="F23" s="11">
        <v>0</v>
      </c>
      <c r="G23" s="11">
        <v>0</v>
      </c>
      <c r="H23" s="19">
        <f t="shared" si="0"/>
        <v>0</v>
      </c>
    </row>
    <row r="24" spans="1:8" ht="30" customHeight="1" x14ac:dyDescent="0.25">
      <c r="A24" s="11"/>
      <c r="B24" s="15" t="s">
        <v>34</v>
      </c>
      <c r="C24" s="11"/>
      <c r="D24" s="11"/>
      <c r="E24" s="11"/>
      <c r="F24" s="11"/>
      <c r="G24" s="11"/>
      <c r="H24" s="19">
        <f t="shared" si="0"/>
        <v>0</v>
      </c>
    </row>
    <row r="25" spans="1:8" ht="30" customHeight="1" x14ac:dyDescent="0.25">
      <c r="A25" s="11">
        <v>15</v>
      </c>
      <c r="B25" s="17" t="s">
        <v>21</v>
      </c>
      <c r="C25" s="13" t="s">
        <v>5</v>
      </c>
      <c r="D25" s="13">
        <v>1</v>
      </c>
      <c r="E25" s="13">
        <v>1</v>
      </c>
      <c r="F25" s="11">
        <v>0</v>
      </c>
      <c r="G25" s="11">
        <v>0</v>
      </c>
      <c r="H25" s="19">
        <f t="shared" si="0"/>
        <v>0</v>
      </c>
    </row>
    <row r="26" spans="1:8" ht="30" customHeight="1" x14ac:dyDescent="0.25">
      <c r="A26" s="11">
        <v>16</v>
      </c>
      <c r="B26" s="17" t="s">
        <v>22</v>
      </c>
      <c r="C26" s="13" t="s">
        <v>5</v>
      </c>
      <c r="D26" s="13">
        <v>1</v>
      </c>
      <c r="E26" s="13">
        <v>1</v>
      </c>
      <c r="F26" s="11">
        <v>0</v>
      </c>
      <c r="G26" s="11">
        <v>0</v>
      </c>
      <c r="H26" s="19">
        <f t="shared" si="0"/>
        <v>0</v>
      </c>
    </row>
    <row r="27" spans="1:8" ht="30" customHeight="1" x14ac:dyDescent="0.25">
      <c r="A27" s="11">
        <v>17</v>
      </c>
      <c r="B27" s="17" t="s">
        <v>23</v>
      </c>
      <c r="C27" s="13" t="s">
        <v>5</v>
      </c>
      <c r="D27" s="13">
        <v>1</v>
      </c>
      <c r="E27" s="13">
        <v>1</v>
      </c>
      <c r="F27" s="11">
        <v>0</v>
      </c>
      <c r="G27" s="11">
        <v>0</v>
      </c>
      <c r="H27" s="19">
        <f t="shared" si="0"/>
        <v>0</v>
      </c>
    </row>
    <row r="28" spans="1:8" ht="30" customHeight="1" x14ac:dyDescent="0.25">
      <c r="A28" s="11">
        <v>18</v>
      </c>
      <c r="B28" s="17" t="s">
        <v>24</v>
      </c>
      <c r="C28" s="13" t="s">
        <v>5</v>
      </c>
      <c r="D28" s="13">
        <v>1</v>
      </c>
      <c r="E28" s="13">
        <v>1</v>
      </c>
      <c r="F28" s="11">
        <v>0</v>
      </c>
      <c r="G28" s="11">
        <v>0</v>
      </c>
      <c r="H28" s="19">
        <f t="shared" si="0"/>
        <v>0</v>
      </c>
    </row>
    <row r="29" spans="1:8" ht="30" customHeight="1" x14ac:dyDescent="0.25">
      <c r="A29" s="11">
        <v>19</v>
      </c>
      <c r="B29" s="17" t="s">
        <v>25</v>
      </c>
      <c r="C29" s="13" t="s">
        <v>5</v>
      </c>
      <c r="D29" s="13">
        <v>1</v>
      </c>
      <c r="E29" s="13">
        <v>1</v>
      </c>
      <c r="F29" s="11">
        <v>0</v>
      </c>
      <c r="G29" s="11">
        <v>0</v>
      </c>
      <c r="H29" s="19">
        <f t="shared" si="0"/>
        <v>0</v>
      </c>
    </row>
    <row r="30" spans="1:8" ht="30" customHeight="1" x14ac:dyDescent="0.25">
      <c r="A30" s="11">
        <v>20</v>
      </c>
      <c r="B30" s="17" t="s">
        <v>26</v>
      </c>
      <c r="C30" s="13" t="s">
        <v>5</v>
      </c>
      <c r="D30" s="13">
        <v>1</v>
      </c>
      <c r="E30" s="13">
        <v>1</v>
      </c>
      <c r="F30" s="11">
        <v>0</v>
      </c>
      <c r="G30" s="11">
        <v>0</v>
      </c>
      <c r="H30" s="19">
        <f t="shared" si="0"/>
        <v>0</v>
      </c>
    </row>
    <row r="31" spans="1:8" ht="30" customHeight="1" x14ac:dyDescent="0.25">
      <c r="A31" s="11">
        <v>21</v>
      </c>
      <c r="B31" s="17" t="s">
        <v>27</v>
      </c>
      <c r="C31" s="13" t="s">
        <v>5</v>
      </c>
      <c r="D31" s="13">
        <v>1</v>
      </c>
      <c r="E31" s="13">
        <v>1</v>
      </c>
      <c r="F31" s="11">
        <v>0</v>
      </c>
      <c r="G31" s="11">
        <v>0</v>
      </c>
      <c r="H31" s="19">
        <f t="shared" si="0"/>
        <v>0</v>
      </c>
    </row>
    <row r="32" spans="1:8" ht="22.5" customHeight="1" x14ac:dyDescent="0.25">
      <c r="A32" s="2"/>
      <c r="B32" s="8"/>
      <c r="C32" s="2"/>
      <c r="D32" s="2"/>
      <c r="E32" s="2"/>
      <c r="F32" s="2"/>
      <c r="G32" s="2"/>
      <c r="H32" s="20"/>
    </row>
    <row r="33" spans="1:14" ht="35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14" ht="42" customHeight="1" x14ac:dyDescent="0.3">
      <c r="A34" s="24" t="s">
        <v>6</v>
      </c>
      <c r="B34" s="24"/>
      <c r="C34" s="24"/>
      <c r="D34" s="24"/>
      <c r="E34" s="24"/>
      <c r="F34" s="24"/>
      <c r="G34" s="24"/>
      <c r="H34" s="9">
        <f>SUM(H3:H32)*119</f>
        <v>0</v>
      </c>
      <c r="I34" s="10"/>
      <c r="J34" s="10"/>
      <c r="K34" s="10"/>
      <c r="L34" s="10"/>
      <c r="M34" s="10"/>
      <c r="N34" s="10"/>
    </row>
    <row r="35" spans="1:14" ht="17.45" customHeight="1" x14ac:dyDescent="0.3">
      <c r="A35" s="25" t="s">
        <v>7</v>
      </c>
      <c r="B35" s="25"/>
      <c r="C35" s="25"/>
      <c r="D35" s="25"/>
      <c r="E35" s="25"/>
      <c r="F35" s="25"/>
      <c r="G35" s="25"/>
      <c r="H35" s="21"/>
    </row>
    <row r="36" spans="1:14" ht="39.75" customHeight="1" x14ac:dyDescent="0.3">
      <c r="A36" s="25" t="s">
        <v>8</v>
      </c>
      <c r="B36" s="25"/>
      <c r="C36" s="25"/>
      <c r="D36" s="25"/>
      <c r="E36" s="25"/>
      <c r="F36" s="25"/>
      <c r="G36" s="25"/>
      <c r="H36" s="9">
        <f>H34+H35</f>
        <v>0</v>
      </c>
    </row>
    <row r="38" spans="1:14" x14ac:dyDescent="0.25">
      <c r="A38" s="26"/>
      <c r="B38" s="26"/>
    </row>
  </sheetData>
  <mergeCells count="5">
    <mergeCell ref="A33:H33"/>
    <mergeCell ref="A34:G34"/>
    <mergeCell ref="A35:G35"/>
    <mergeCell ref="A36:G36"/>
    <mergeCell ref="A38:B3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Nikolic</dc:creator>
  <dc:description/>
  <cp:lastModifiedBy>Djordje Jovanovic </cp:lastModifiedBy>
  <cp:revision>1</cp:revision>
  <dcterms:created xsi:type="dcterms:W3CDTF">2022-04-11T09:07:39Z</dcterms:created>
  <dcterms:modified xsi:type="dcterms:W3CDTF">2022-05-05T10:50:35Z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